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avoirsocial.sharepoint.com/Freigegebene Dokumente/14 Berufliche Grundbildung/AGS/5) Qualifikationsverfahren/QV 2024/IPA/DE/10_Handlungskompetenzen zur Auswahl/Excel/"/>
    </mc:Choice>
  </mc:AlternateContent>
  <xr:revisionPtr revIDLastSave="7" documentId="13_ncr:1_{5748DED3-C821-4948-B7E8-5B6C16EB0993}" xr6:coauthVersionLast="47" xr6:coauthVersionMax="47" xr10:uidLastSave="{497F1188-EFE8-4D1A-A399-9463B96C7317}"/>
  <bookViews>
    <workbookView xWindow="40920" yWindow="-120" windowWidth="29040" windowHeight="1572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<sst xmlns="http://schemas.openxmlformats.org/spreadsheetml/2006/main" count="120" uniqueCount="69">
  <si>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</si>
  <si>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</si>
  <si>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</si>
  <si>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</si>
  <si>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</si>
  <si>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</si>
  <si>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</si>
  <si>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</si>
  <si>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</si>
  <si>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</si>
  <si>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</si>
  <si>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</si>
  <si>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</si>
  <si>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</si>
  <si>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</si>
  <si>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</si>
  <si>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</si>
  <si>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</si>
  <si>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</si>
  <si>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</si>
  <si>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</si>
  <si>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</si>
  <si>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</si>
  <si>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</si>
  <si>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</si>
  <si>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</si>
  <si>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</si>
  <si>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</si>
  <si>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</si>
  <si>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</si>
  <si>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</si>
  <si>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</si>
  <si>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</si>
  <si>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</si>
  <si>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</si>
  <si>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</si>
  <si>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</si>
  <si>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</si>
  <si>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</si>
  <si>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</si>
  <si>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</si>
  <si>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</si>
  <si>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</si>
  <si>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</si>
  <si>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</si>
  <si>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</si>
  <si>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</si>
  <si>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</si>
  <si>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</si>
  <si>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</si>
  <si>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</si>
  <si>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</si>
  <si>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</si>
  <si>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</si>
  <si>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</si>
  <si>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</si>
  <si>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</si>
  <si>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t>Setzt Hilfsmittel zur Mobilisation ein</t>
  </si>
  <si>
    <t>Setzt Lagerungsmaterialien ein</t>
  </si>
  <si>
    <t>Wendet die Grundsätze der Rücken schonenden und sicheren Arbeitsweise an</t>
  </si>
  <si>
    <t>Führt Lagerungen und Mobilisationen entsprechend den Pflegestandards durch</t>
  </si>
  <si>
    <t>Holt bei Bedarf Unterstützung</t>
  </si>
  <si>
    <t xml:space="preserve">Nimmt Rücksicht auf die individuellen Einschränkungen der Klientinnen und Klienten </t>
  </si>
  <si>
    <t>Achtet die Würde und Privatsphäre der Klientinnen und Klienten</t>
  </si>
  <si>
    <t>Beachtet die Sicherheit der Klientinnen und Klienten</t>
  </si>
  <si>
    <r>
      <t xml:space="preserve">Maximal </t>
    </r>
    <r>
      <rPr>
        <b/>
        <sz val="9"/>
        <color theme="1"/>
        <rFont val="Arial"/>
        <family val="2"/>
      </rPr>
      <t xml:space="preserve">EINE </t>
    </r>
    <r>
      <rPr>
        <sz val="9"/>
        <color theme="1"/>
        <rFont val="Arial"/>
        <family val="2"/>
      </rPr>
      <t xml:space="preserve">Fähigkeiten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</si>
  <si>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</si>
  <si>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</si>
  <si>
    <r>
      <t xml:space="preserve">Handlungskompetenz 1.5: </t>
    </r>
    <r>
      <rPr>
        <b/>
        <i/>
        <sz val="11"/>
        <color theme="1"/>
        <rFont val="Arial"/>
        <family val="2"/>
      </rPr>
      <t>Unterstützt Mobilisationen, Lagerungen und Transfers von Klientinnen und Klienten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</si>
</sst>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B50" sqref="B50"/>
    </sheetView>
  </sheetViews>
  <sheetFormatPr baseColWidth="10" defaultColWidth="11.3984375" defaultRowHeight="14.25" x14ac:dyDescent="0.45"/>
  <cols>
    <col min="1" max="1" width="35.265625" customWidth="1"/>
    <col min="2" max="2" width="6" customWidth="1"/>
    <col min="3" max="3" width="46" customWidth="1"/>
    <col min="4" max="4" width="6" customWidth="1"/>
    <col min="8" max="8" width="9.3984375" customWidth="1"/>
  </cols>
  <sheetData>
    <row r="2" spans="1:3" x14ac:dyDescent="0.45">
      <c r="A2" s="2"/>
    </row>
    <row r="3" spans="1:3" x14ac:dyDescent="0.45">
      <c r="A3" s="34" t="s">
        <v>7</v>
      </c>
      <c r="B3" s="69"/>
      <c r="C3" s="70"/>
    </row>
    <row r="4" spans="1:3" x14ac:dyDescent="0.45">
      <c r="A4" s="35"/>
      <c r="B4" s="71"/>
      <c r="C4" s="71"/>
    </row>
    <row r="5" spans="1:3" x14ac:dyDescent="0.45">
      <c r="A5" s="34" t="s">
        <v>8</v>
      </c>
      <c r="B5" s="69"/>
      <c r="C5" s="70"/>
    </row>
    <row r="6" spans="1:3" x14ac:dyDescent="0.45">
      <c r="A6" s="35"/>
      <c r="B6" s="71"/>
      <c r="C6" s="71"/>
    </row>
    <row r="7" spans="1:3" x14ac:dyDescent="0.45">
      <c r="A7" s="34" t="s">
        <v>9</v>
      </c>
      <c r="B7" s="69"/>
      <c r="C7" s="70"/>
    </row>
    <row r="8" spans="1:3" x14ac:dyDescent="0.45">
      <c r="A8" s="35"/>
      <c r="B8" s="71"/>
      <c r="C8" s="71"/>
    </row>
    <row r="9" spans="1:3" x14ac:dyDescent="0.45">
      <c r="A9" s="35"/>
      <c r="B9" s="71"/>
      <c r="C9" s="71"/>
    </row>
    <row r="10" spans="1:3" x14ac:dyDescent="0.45">
      <c r="A10" s="36" t="s">
        <v>10</v>
      </c>
      <c r="B10" s="72"/>
      <c r="C10" s="72"/>
    </row>
    <row r="11" spans="1:3" x14ac:dyDescent="0.45">
      <c r="A11" s="35"/>
      <c r="B11" s="71"/>
      <c r="C11" s="71"/>
    </row>
    <row r="12" spans="1:3" x14ac:dyDescent="0.45">
      <c r="A12" s="34" t="s">
        <v>11</v>
      </c>
      <c r="B12" s="69"/>
      <c r="C12" s="70"/>
    </row>
    <row r="13" spans="1:3" x14ac:dyDescent="0.45">
      <c r="A13" s="35"/>
      <c r="B13" s="71"/>
      <c r="C13" s="71"/>
    </row>
    <row r="14" spans="1:3" x14ac:dyDescent="0.45">
      <c r="A14" s="34" t="s">
        <v>12</v>
      </c>
      <c r="B14" s="69"/>
      <c r="C14" s="70"/>
    </row>
    <row r="17" spans="1:8" ht="29.1" customHeight="1" x14ac:dyDescent="0.45">
      <c r="A17" s="89" t="s">
        <v>68</v>
      </c>
      <c r="B17" s="89"/>
      <c r="C17" s="89"/>
      <c r="D17" s="89"/>
      <c r="E17" s="1"/>
      <c r="F17" s="1"/>
      <c r="G17" s="1"/>
      <c r="H17" s="1"/>
    </row>
    <row r="19" spans="1:8" x14ac:dyDescent="0.45">
      <c r="A19" s="18" t="s">
        <v>43</v>
      </c>
    </row>
    <row r="21" spans="1:8" ht="20.65" thickBot="1" x14ac:dyDescent="0.5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5">
      <c r="A22" s="43" t="s">
        <v>33</v>
      </c>
      <c r="B22" s="10" t="s">
        <v>0</v>
      </c>
      <c r="C22" s="11"/>
      <c r="D22" s="12"/>
    </row>
    <row r="23" spans="1:8" ht="70.7" customHeight="1" thickBot="1" x14ac:dyDescent="0.5">
      <c r="A23" s="43" t="s">
        <v>34</v>
      </c>
      <c r="B23" s="10" t="s">
        <v>0</v>
      </c>
      <c r="C23" s="11"/>
      <c r="D23" s="12"/>
    </row>
    <row r="24" spans="1:8" ht="70.7" customHeight="1" thickBot="1" x14ac:dyDescent="0.5">
      <c r="A24" s="43" t="s">
        <v>35</v>
      </c>
      <c r="B24" s="10" t="s">
        <v>0</v>
      </c>
      <c r="C24" s="11"/>
      <c r="D24" s="12"/>
    </row>
    <row r="25" spans="1:8" ht="70.7" customHeight="1" thickBot="1" x14ac:dyDescent="0.5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5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4.65" thickTop="1" x14ac:dyDescent="0.45"/>
    <row r="28" spans="1:8" ht="38.25" x14ac:dyDescent="0.45">
      <c r="A28" s="22" t="s">
        <v>18</v>
      </c>
    </row>
    <row r="29" spans="1:8" ht="2.65" customHeight="1" x14ac:dyDescent="0.45">
      <c r="A29" s="19"/>
    </row>
    <row r="30" spans="1:8" x14ac:dyDescent="0.45">
      <c r="A30" s="18" t="s">
        <v>39</v>
      </c>
    </row>
    <row r="32" spans="1:8" ht="22.5" customHeight="1" thickBot="1" x14ac:dyDescent="0.5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5">
      <c r="A33" s="43" t="s">
        <v>57</v>
      </c>
      <c r="B33" s="30" t="s">
        <v>1</v>
      </c>
      <c r="C33" s="11"/>
      <c r="D33" s="12"/>
    </row>
    <row r="34" spans="1:4" ht="76.5" customHeight="1" thickBot="1" x14ac:dyDescent="0.5">
      <c r="A34" s="43" t="s">
        <v>58</v>
      </c>
      <c r="B34" s="30" t="s">
        <v>1</v>
      </c>
      <c r="C34" s="11"/>
      <c r="D34" s="12"/>
    </row>
    <row r="35" spans="1:4" ht="76.5" customHeight="1" thickBot="1" x14ac:dyDescent="0.5">
      <c r="A35" s="43" t="s">
        <v>59</v>
      </c>
      <c r="B35" s="30" t="s">
        <v>1</v>
      </c>
      <c r="C35" s="11"/>
      <c r="D35" s="12"/>
    </row>
    <row r="36" spans="1:4" ht="76.5" customHeight="1" thickBot="1" x14ac:dyDescent="0.5">
      <c r="A36" s="43" t="s">
        <v>60</v>
      </c>
      <c r="B36" s="30" t="s">
        <v>1</v>
      </c>
      <c r="C36" s="11"/>
      <c r="D36" s="12"/>
    </row>
    <row r="37" spans="1:4" ht="76.5" customHeight="1" thickBot="1" x14ac:dyDescent="0.5">
      <c r="A37" s="43" t="s">
        <v>61</v>
      </c>
      <c r="B37" s="30" t="s">
        <v>1</v>
      </c>
      <c r="C37" s="11"/>
      <c r="D37" s="12"/>
    </row>
    <row r="38" spans="1:4" ht="76.5" hidden="1" customHeight="1" thickBot="1" x14ac:dyDescent="0.5">
      <c r="A38" s="43"/>
      <c r="B38" s="30"/>
      <c r="C38" s="11"/>
      <c r="D38" s="12"/>
    </row>
    <row r="39" spans="1:4" ht="76.5" hidden="1" customHeight="1" thickBot="1" x14ac:dyDescent="0.5">
      <c r="A39" s="43"/>
      <c r="B39" s="30" t="s">
        <v>1</v>
      </c>
      <c r="C39" s="11"/>
      <c r="D39" s="12"/>
    </row>
    <row r="40" spans="1:4" ht="70.7" hidden="1" customHeight="1" thickBot="1" x14ac:dyDescent="0.5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5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5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5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5">
      <c r="A44" s="43"/>
      <c r="B44" s="28" t="s">
        <v>1</v>
      </c>
      <c r="C44" s="11"/>
      <c r="D44" s="13"/>
    </row>
    <row r="45" spans="1:4" ht="70.7" hidden="1" customHeight="1" thickBot="1" x14ac:dyDescent="0.5">
      <c r="A45" s="43"/>
      <c r="B45" s="30" t="s">
        <v>1</v>
      </c>
      <c r="C45" s="11"/>
      <c r="D45" s="13"/>
    </row>
    <row r="46" spans="1:4" ht="70.7" hidden="1" customHeight="1" thickBot="1" x14ac:dyDescent="0.5">
      <c r="A46" s="43"/>
      <c r="B46" s="30" t="s">
        <v>1</v>
      </c>
      <c r="C46" s="11"/>
      <c r="D46" s="13"/>
    </row>
    <row r="47" spans="1:4" ht="70.7" hidden="1" customHeight="1" thickBot="1" x14ac:dyDescent="0.5">
      <c r="A47" s="43"/>
      <c r="B47" s="30" t="s">
        <v>1</v>
      </c>
      <c r="C47" s="11"/>
      <c r="D47" s="13"/>
    </row>
    <row r="48" spans="1:4" ht="70.7" hidden="1" customHeight="1" thickBot="1" x14ac:dyDescent="0.5">
      <c r="A48" s="43"/>
      <c r="B48" s="30" t="s">
        <v>1</v>
      </c>
      <c r="C48" s="11"/>
      <c r="D48" s="13"/>
    </row>
    <row r="49" spans="1:4" ht="70.7" hidden="1" customHeight="1" thickBot="1" x14ac:dyDescent="0.5">
      <c r="A49" s="43"/>
      <c r="B49" s="28" t="s">
        <v>1</v>
      </c>
      <c r="C49" s="11"/>
      <c r="D49" s="13"/>
    </row>
    <row r="50" spans="1:4" ht="22.5" customHeight="1" thickTop="1" thickBot="1" x14ac:dyDescent="0.5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45">
      <c r="A52" s="87" t="s">
        <v>19</v>
      </c>
      <c r="B52" s="87"/>
      <c r="C52" s="87"/>
      <c r="D52" s="87"/>
    </row>
    <row r="53" spans="1:4" ht="8.4499999999999993" customHeight="1" x14ac:dyDescent="0.45"/>
    <row r="54" spans="1:4" ht="28.5" customHeight="1" x14ac:dyDescent="0.45">
      <c r="A54" s="94" t="s">
        <v>65</v>
      </c>
      <c r="B54" s="94"/>
      <c r="C54" s="94"/>
      <c r="D54" s="94"/>
    </row>
    <row r="55" spans="1:4" x14ac:dyDescent="0.45">
      <c r="A55" s="18" t="s">
        <v>42</v>
      </c>
    </row>
    <row r="57" spans="1:4" ht="20.65" thickBot="1" x14ac:dyDescent="0.5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5">
      <c r="A58" s="43" t="s">
        <v>62</v>
      </c>
      <c r="B58" s="10" t="s">
        <v>1</v>
      </c>
      <c r="C58" s="11"/>
      <c r="D58" s="15"/>
    </row>
    <row r="59" spans="1:4" ht="56.85" customHeight="1" thickBot="1" x14ac:dyDescent="0.5">
      <c r="A59" s="43" t="s">
        <v>63</v>
      </c>
      <c r="B59" s="10" t="s">
        <v>1</v>
      </c>
      <c r="C59" s="11"/>
      <c r="D59" s="12"/>
    </row>
    <row r="60" spans="1:4" ht="56.85" customHeight="1" thickBot="1" x14ac:dyDescent="0.5">
      <c r="A60" s="43" t="s">
        <v>64</v>
      </c>
      <c r="B60" s="10" t="s">
        <v>1</v>
      </c>
      <c r="C60" s="14"/>
      <c r="D60" s="13"/>
    </row>
    <row r="61" spans="1:4" ht="22.5" customHeight="1" thickTop="1" thickBot="1" x14ac:dyDescent="0.5">
      <c r="A61" s="45" t="s">
        <v>17</v>
      </c>
      <c r="B61" s="81">
        <v>9</v>
      </c>
      <c r="C61" s="27" t="s">
        <v>53</v>
      </c>
      <c r="D61" s="73">
        <f>SUM(D58:D60)</f>
        <v>0</v>
      </c>
    </row>
    <row r="62" spans="1:4" ht="8.4499999999999993" customHeight="1" x14ac:dyDescent="0.45"/>
    <row r="63" spans="1:4" ht="69" customHeight="1" x14ac:dyDescent="0.45">
      <c r="A63" s="87" t="s">
        <v>19</v>
      </c>
      <c r="B63" s="87"/>
      <c r="C63" s="87"/>
    </row>
    <row r="64" spans="1:4" ht="8.4499999999999993" customHeight="1" x14ac:dyDescent="0.45">
      <c r="A64" s="3"/>
    </row>
    <row r="65" spans="1:4" ht="22.5" customHeight="1" x14ac:dyDescent="0.45">
      <c r="A65" s="88" t="s">
        <v>44</v>
      </c>
      <c r="B65" s="88"/>
      <c r="C65" s="88"/>
      <c r="D65" s="88"/>
    </row>
    <row r="67" spans="1:4" ht="15" customHeight="1" x14ac:dyDescent="0.45">
      <c r="A67" s="89" t="s">
        <v>45</v>
      </c>
      <c r="B67" s="89"/>
      <c r="C67" s="89"/>
      <c r="D67" s="89"/>
    </row>
    <row r="69" spans="1:4" ht="20.65" thickBot="1" x14ac:dyDescent="0.5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5">
      <c r="A70" s="80" t="s">
        <v>46</v>
      </c>
      <c r="B70" s="16" t="s">
        <v>1</v>
      </c>
      <c r="C70" s="17"/>
      <c r="D70" s="15"/>
    </row>
    <row r="71" spans="1:4" ht="56.85" customHeight="1" thickBot="1" x14ac:dyDescent="0.5">
      <c r="A71" s="80" t="s">
        <v>47</v>
      </c>
      <c r="B71" s="16" t="s">
        <v>2</v>
      </c>
      <c r="C71" s="17"/>
      <c r="D71" s="12"/>
    </row>
    <row r="72" spans="1:4" ht="56.85" customHeight="1" thickBot="1" x14ac:dyDescent="0.5">
      <c r="A72" s="80" t="s">
        <v>48</v>
      </c>
      <c r="B72" s="16" t="s">
        <v>1</v>
      </c>
      <c r="C72" s="17"/>
      <c r="D72" s="12"/>
    </row>
    <row r="73" spans="1:4" ht="56.85" customHeight="1" thickBot="1" x14ac:dyDescent="0.5">
      <c r="A73" s="80" t="s">
        <v>49</v>
      </c>
      <c r="B73" s="16" t="s">
        <v>1</v>
      </c>
      <c r="C73" s="17"/>
      <c r="D73" s="12"/>
    </row>
    <row r="74" spans="1:4" ht="22.5" customHeight="1" thickTop="1" thickBot="1" x14ac:dyDescent="0.5">
      <c r="A74" s="20" t="s">
        <v>17</v>
      </c>
      <c r="B74" s="24">
        <v>12</v>
      </c>
      <c r="C74" s="23" t="s">
        <v>50</v>
      </c>
      <c r="D74" s="73">
        <f>SUM(D70:D73)</f>
        <v>0</v>
      </c>
    </row>
    <row r="75" spans="1:4" ht="14.65" thickTop="1" x14ac:dyDescent="0.45"/>
    <row r="76" spans="1:4" ht="69" customHeight="1" x14ac:dyDescent="0.45">
      <c r="A76" s="87" t="s">
        <v>19</v>
      </c>
      <c r="B76" s="87"/>
      <c r="C76" s="87"/>
    </row>
    <row r="77" spans="1:4" x14ac:dyDescent="0.45">
      <c r="A77" s="18" t="s">
        <v>21</v>
      </c>
      <c r="B77" s="2"/>
      <c r="C77" s="2"/>
    </row>
    <row r="78" spans="1:4" x14ac:dyDescent="0.45">
      <c r="A78" s="47" t="s">
        <v>43</v>
      </c>
      <c r="B78" s="35"/>
      <c r="C78" s="35"/>
      <c r="D78" s="48"/>
    </row>
    <row r="79" spans="1:4" ht="14.65" thickBot="1" x14ac:dyDescent="0.5">
      <c r="A79" s="49" t="s">
        <v>14</v>
      </c>
      <c r="B79" s="50">
        <v>4</v>
      </c>
      <c r="C79" s="51"/>
      <c r="D79" s="52"/>
    </row>
    <row r="80" spans="1:4" ht="15" thickTop="1" thickBot="1" x14ac:dyDescent="0.5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45">
      <c r="A81" s="56"/>
      <c r="B81" s="56"/>
      <c r="C81" s="56"/>
      <c r="D81" s="48"/>
    </row>
    <row r="82" spans="1:4" ht="14.65" thickBot="1" x14ac:dyDescent="0.5">
      <c r="A82" s="57" t="s">
        <v>39</v>
      </c>
      <c r="B82" s="58"/>
      <c r="C82" s="35"/>
      <c r="D82" s="48"/>
    </row>
    <row r="83" spans="1:4" ht="15" customHeight="1" thickTop="1" thickBot="1" x14ac:dyDescent="0.5">
      <c r="A83" s="59" t="s">
        <v>14</v>
      </c>
      <c r="B83" s="73">
        <f>B50</f>
        <v>0</v>
      </c>
      <c r="C83" s="90"/>
      <c r="D83" s="91"/>
    </row>
    <row r="84" spans="1:4" ht="15" thickTop="1" thickBot="1" x14ac:dyDescent="0.5">
      <c r="A84" s="60" t="s">
        <v>52</v>
      </c>
      <c r="B84" s="73">
        <f>D50</f>
        <v>0</v>
      </c>
      <c r="C84" s="92"/>
      <c r="D84" s="93"/>
    </row>
    <row r="85" spans="1:4" ht="21.75" customHeight="1" thickTop="1" x14ac:dyDescent="0.45">
      <c r="A85" s="56"/>
      <c r="B85" s="56"/>
      <c r="C85" s="56"/>
      <c r="D85" s="61"/>
    </row>
    <row r="86" spans="1:4" ht="14.65" thickBot="1" x14ac:dyDescent="0.5">
      <c r="A86" s="47" t="s">
        <v>42</v>
      </c>
      <c r="B86" s="58"/>
      <c r="C86" s="35"/>
      <c r="D86" s="48"/>
    </row>
    <row r="87" spans="1:4" ht="15" customHeight="1" thickTop="1" thickBot="1" x14ac:dyDescent="0.5">
      <c r="A87" s="59" t="s">
        <v>14</v>
      </c>
      <c r="B87" s="73">
        <f>B61</f>
        <v>9</v>
      </c>
      <c r="C87" s="90"/>
      <c r="D87" s="91"/>
    </row>
    <row r="88" spans="1:4" ht="15" customHeight="1" thickTop="1" thickBot="1" x14ac:dyDescent="0.5">
      <c r="A88" s="60" t="s">
        <v>28</v>
      </c>
      <c r="B88" s="73">
        <f>D61</f>
        <v>0</v>
      </c>
      <c r="C88" s="92"/>
      <c r="D88" s="93"/>
    </row>
    <row r="89" spans="1:4" ht="14.65" thickTop="1" x14ac:dyDescent="0.45">
      <c r="A89" s="56"/>
      <c r="B89" s="56"/>
      <c r="C89" s="56"/>
      <c r="D89" s="48"/>
    </row>
    <row r="90" spans="1:4" x14ac:dyDescent="0.45">
      <c r="A90" s="85" t="s">
        <v>51</v>
      </c>
      <c r="B90" s="58"/>
      <c r="C90" s="35"/>
      <c r="D90" s="48"/>
    </row>
    <row r="91" spans="1:4" ht="14.65" thickBot="1" x14ac:dyDescent="0.5">
      <c r="A91" s="59" t="s">
        <v>14</v>
      </c>
      <c r="B91" s="50">
        <f>B74</f>
        <v>12</v>
      </c>
      <c r="C91" s="51"/>
      <c r="D91" s="52"/>
    </row>
    <row r="92" spans="1:4" ht="15" thickTop="1" thickBot="1" x14ac:dyDescent="0.5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45">
      <c r="A93" s="56"/>
      <c r="B93" s="56"/>
      <c r="C93" s="56"/>
      <c r="D93" s="48"/>
    </row>
    <row r="94" spans="1:4" ht="29.25" customHeight="1" x14ac:dyDescent="0.45">
      <c r="A94" s="86" t="s">
        <v>66</v>
      </c>
      <c r="B94" s="86"/>
      <c r="C94" s="86"/>
      <c r="D94" s="48"/>
    </row>
    <row r="95" spans="1:4" ht="128.25" customHeight="1" thickBot="1" x14ac:dyDescent="0.5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5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45">
      <c r="A97" s="2"/>
      <c r="B97" s="2"/>
      <c r="C97" s="2"/>
    </row>
    <row r="98" spans="1:4" ht="28.35" customHeight="1" x14ac:dyDescent="0.45">
      <c r="A98" s="7" t="s">
        <v>54</v>
      </c>
      <c r="B98" s="82">
        <f>ROUND((B80*0.5),0)</f>
        <v>0</v>
      </c>
      <c r="C98" s="5" t="s">
        <v>5</v>
      </c>
      <c r="D98" s="4"/>
    </row>
    <row r="99" spans="1:4" ht="28.35" customHeight="1" x14ac:dyDescent="0.45">
      <c r="A99" s="7" t="s">
        <v>55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45">
      <c r="A100" s="7" t="s">
        <v>56</v>
      </c>
      <c r="B100" s="82">
        <f>ROUND((10/12)*B92,0)</f>
        <v>0</v>
      </c>
      <c r="C100" s="6" t="s">
        <v>3</v>
      </c>
      <c r="D100" s="4"/>
    </row>
    <row r="101" spans="1:4" ht="28.35" customHeight="1" x14ac:dyDescent="0.45">
      <c r="A101" s="7" t="s">
        <v>67</v>
      </c>
      <c r="B101" s="77">
        <f>-B96</f>
        <v>0</v>
      </c>
      <c r="C101" s="6" t="s">
        <v>4</v>
      </c>
      <c r="D101" s="4"/>
    </row>
    <row r="102" spans="1:4" ht="14.65" thickBot="1" x14ac:dyDescent="0.5"/>
    <row r="103" spans="1:4" ht="15" thickTop="1" thickBot="1" x14ac:dyDescent="0.5">
      <c r="A103" s="8" t="s">
        <v>26</v>
      </c>
      <c r="B103" s="9">
        <f>SUM(B98:B101)</f>
        <v>0</v>
      </c>
    </row>
    <row r="104" spans="1:4" ht="14.65" thickTop="1" x14ac:dyDescent="0.45"/>
    <row r="105" spans="1:4" x14ac:dyDescent="0.45">
      <c r="A105" s="32" t="s">
        <v>29</v>
      </c>
      <c r="B105" s="84"/>
      <c r="C105" s="74"/>
    </row>
    <row r="106" spans="1:4" x14ac:dyDescent="0.45">
      <c r="A106" s="31"/>
      <c r="B106" s="78"/>
      <c r="C106" s="75"/>
    </row>
    <row r="107" spans="1:4" x14ac:dyDescent="0.45">
      <c r="A107" s="33" t="s">
        <v>11</v>
      </c>
      <c r="B107" s="79"/>
      <c r="C107" s="76"/>
    </row>
    <row r="108" spans="1:4" x14ac:dyDescent="0.45">
      <c r="A108" s="31"/>
      <c r="B108" s="78"/>
      <c r="C108" s="75"/>
    </row>
    <row r="109" spans="1:4" x14ac:dyDescent="0.45">
      <c r="A109" s="33" t="s">
        <v>30</v>
      </c>
      <c r="B109" s="79"/>
      <c r="C109" s="76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3125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1.5&amp;R&amp;"Arial,Fett"Individuelle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4d34bb-c15e-4352-8762-221698952e69">
      <Terms xmlns="http://schemas.microsoft.com/office/infopath/2007/PartnerControls"/>
    </lcf76f155ced4ddcb4097134ff3c332f>
    <TaxCatchAll xmlns="f2cab4d7-dd89-4399-84d9-c4558a3803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8" ma:contentTypeDescription="Ein neues Dokument erstellen." ma:contentTypeScope="" ma:versionID="ca1207e295fcfca6ccdb9c63c399b8ed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ed7afde39f2cfdfbf09d6100b6fee81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F222B-03B4-4A24-911E-CDDCCEA1CFB5}">
  <ds:schemaRefs>
    <ds:schemaRef ds:uri="http://schemas.microsoft.com/office/2006/metadata/properties"/>
    <ds:schemaRef ds:uri="http://schemas.microsoft.com/office/infopath/2007/PartnerControls"/>
    <ds:schemaRef ds:uri="fb4d34bb-c15e-4352-8762-221698952e69"/>
    <ds:schemaRef ds:uri="f2cab4d7-dd89-4399-84d9-c4558a3803ba"/>
  </ds:schemaRefs>
</ds:datastoreItem>
</file>

<file path=customXml/itemProps2.xml><?xml version="1.0" encoding="utf-8"?>
<ds:datastoreItem xmlns:ds="http://schemas.openxmlformats.org/officeDocument/2006/customXml" ds:itemID="{4A927F5E-AC80-4312-B1B6-63059F68DE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0ECEE-A4CD-4B55-9631-7132C4FE8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d34bb-c15e-4352-8762-221698952e69"/>
    <ds:schemaRef ds:uri="f2cab4d7-dd89-4399-84d9-c4558a3803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Alain Gander</cp:lastModifiedBy>
  <cp:lastPrinted>2022-06-28T13:40:32Z</cp:lastPrinted>
  <dcterms:created xsi:type="dcterms:W3CDTF">2022-01-31T12:15:25Z</dcterms:created>
  <dcterms:modified xsi:type="dcterms:W3CDTF">2024-03-27T07:19:57Z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0x010100960480A4DDEDFE41B11A63ACCD34F5E4</vt:lpwstr>
  </property>
  <property fmtid="{D5CDD505-2E9C-101B-9397-08002B2CF9AE}" pid="3" name="MediaServiceImageTags">
    <vt:lpwstr/>
  </property>
</Properties>
</file>